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65" windowHeight="7800" activeTab="0"/>
  </bookViews>
  <sheets>
    <sheet name="Таблица 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<sst xmlns="http://schemas.openxmlformats.org/spreadsheetml/2006/main" count="73" uniqueCount="45">
  <si>
    <t xml:space="preserve">Информация для проведения экспертизы показателя №18 "Доля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района)", утвержденного распоряжением Правительства Российской Федерации от 11 сентября 2008 г. N 1313-р.
</t>
  </si>
  <si>
    <t>2009 год</t>
  </si>
  <si>
    <t>2010 год</t>
  </si>
  <si>
    <t>Площадь, га</t>
  </si>
  <si>
    <t xml:space="preserve">Всего                        </t>
  </si>
  <si>
    <t>Земли подлежащие налогообложению (наход. на праве собственности, пост. бессрочн. пользов. и владении)*</t>
  </si>
  <si>
    <t>Земли не подлежащие налогообложению (аренда)</t>
  </si>
  <si>
    <t>Земли не подлежащие налогообложению (прочие)</t>
  </si>
  <si>
    <t>1</t>
  </si>
  <si>
    <t>Земли сельскохозяйственного назначения, в том числе:</t>
  </si>
  <si>
    <t>2</t>
  </si>
  <si>
    <t>Земли населенных пунктов</t>
  </si>
  <si>
    <t>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</si>
  <si>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</t>
  </si>
  <si>
    <t>4</t>
  </si>
  <si>
    <t>Земли особо охраняемых территорий и объектов</t>
  </si>
  <si>
    <t>5</t>
  </si>
  <si>
    <t>Земли лесного фонда</t>
  </si>
  <si>
    <t>6</t>
  </si>
  <si>
    <t>Земли водного фонда</t>
  </si>
  <si>
    <t>7</t>
  </si>
  <si>
    <t>Земли запаса</t>
  </si>
  <si>
    <t>8</t>
  </si>
  <si>
    <t>Земли не вовлеченные в градостроительную или иную деятельность</t>
  </si>
  <si>
    <t>9</t>
  </si>
  <si>
    <t>Итого земель в административных границах</t>
  </si>
  <si>
    <t>2011 год</t>
  </si>
  <si>
    <t>2012 год</t>
  </si>
  <si>
    <t>2013 год</t>
  </si>
  <si>
    <t>Доля, %</t>
  </si>
  <si>
    <r>
      <t>Показатель площади земель - "</t>
    </r>
    <r>
      <rPr>
        <b/>
        <sz val="22"/>
        <rFont val="Arial Cyr"/>
        <family val="0"/>
      </rPr>
      <t>всего"</t>
    </r>
    <r>
      <rPr>
        <sz val="22"/>
        <rFont val="Arial Cyr"/>
        <family val="0"/>
      </rPr>
      <t xml:space="preserve"> по каждой категории заполняеттся в соответтствии с данными УФАКОН по Краснодарскому краю (сокращённые экспликации); Показатель "Земли не подлежащие налогообложению (аренда)" заполняют в соответствии данными МО;                                                                              Показатель "Земли не подлежащие налогообложению (прочие)" - заполняют  в соответствии с данными МО</t>
    </r>
  </si>
  <si>
    <t>к предложениям по расчету показателей для оценки</t>
  </si>
  <si>
    <t>эффективности деятельности органов местного самоуправления</t>
  </si>
  <si>
    <t>городских округов и мунициплаьных районов за отчетный год</t>
  </si>
  <si>
    <t>и их планируемых значениях на 3-летний период</t>
  </si>
  <si>
    <t>Таблица №1</t>
  </si>
  <si>
    <t>Данные для расчета неэффективных расходов в сфере организации муниципального управления городского округа (муниципального района)</t>
  </si>
  <si>
    <t>Всего расходы на содержание органов местного самоуправления</t>
  </si>
  <si>
    <t>в т.ч. без расходов, направленных на выполнение полномочий Краснодарского края (без учета расходов по капитальному ремонту)</t>
  </si>
  <si>
    <t>графа 2 = строка 00200 * - строка 00210 * - расходы на капитальный ремонт (**)</t>
  </si>
  <si>
    <t>графа 1 = строка 00200 *</t>
  </si>
  <si>
    <t>* Данные справочной таблицы к отчету об исполнении консолидированного бюджета субъекта Российской Федерации (форма № 0503387)</t>
  </si>
  <si>
    <t>** Данные по графе 2 должны соответствовать данным мониторинга, проводимым в соответствии с приказом департамента по финансам, бюджету и контролю Краснодарского края от 10 июля 2008 года № 180.</t>
  </si>
  <si>
    <t>Приложение №3</t>
  </si>
  <si>
    <t>0.0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</si>
</sst>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1"/>
      <color indexed="8"/>
      <name val="Calibri"/>
      <family val="2"/>
    </font>
    <font>
      <sz val="2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2" fontId="6" fillId="0" borderId="13" xfId="0" applyNumberFormat="1" applyFont="1" applyBorder="1" applyAlignment="1">
      <alignment vertical="top" wrapText="1"/>
    </xf>
    <xf numFmtId="164" fontId="6" fillId="24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6" fillId="24" borderId="1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19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24"/>
  <sheetViews>
    <sheetView tabSelected="1" zoomScale="75" zoomScaleNormal="75" zoomScalePageLayoutView="0" workbookViewId="0" topLeftCell="J12">
      <selection activeCell="Z25" sqref="Z25"/>
    </sheetView>
  </sheetViews>
  <sheetFormatPr defaultColWidth="9.140625" defaultRowHeight="15"/>
  <cols>
    <col min="2" max="2" width="40.8515625" style="0" customWidth="1"/>
    <col min="3" max="3" width="9.28125" style="0" bestFit="1" customWidth="1"/>
    <col min="4" max="4" width="25.140625" style="0" customWidth="1"/>
    <col min="5" max="5" width="13.140625" style="0" customWidth="1"/>
    <col min="6" max="6" width="9.28125" style="0" bestFit="1" customWidth="1"/>
    <col min="7" max="7" width="15.28125" style="18" customWidth="1"/>
    <col min="8" max="8" width="9.28125" style="0" bestFit="1" customWidth="1"/>
    <col min="9" max="9" width="11.57421875" style="0" customWidth="1"/>
    <col min="10" max="10" width="9.28125" style="0" bestFit="1" customWidth="1"/>
    <col min="11" max="11" width="12.140625" style="0" customWidth="1"/>
    <col min="12" max="12" width="9.421875" style="0" bestFit="1" customWidth="1"/>
    <col min="13" max="13" width="9.28125" style="0" bestFit="1" customWidth="1"/>
    <col min="14" max="14" width="11.00390625" style="0" customWidth="1"/>
    <col min="15" max="15" width="9.28125" style="0" bestFit="1" customWidth="1"/>
    <col min="17" max="17" width="9.421875" style="0" bestFit="1" customWidth="1"/>
    <col min="18" max="18" width="9.28125" style="0" bestFit="1" customWidth="1"/>
    <col min="19" max="19" width="12.421875" style="0" customWidth="1"/>
    <col min="22" max="22" width="9.421875" style="0" bestFit="1" customWidth="1"/>
    <col min="23" max="23" width="9.28125" style="0" bestFit="1" customWidth="1"/>
    <col min="24" max="24" width="11.28125" style="0" customWidth="1"/>
  </cols>
  <sheetData>
    <row r="1" ht="23.25">
      <c r="R1" s="21" t="s">
        <v>35</v>
      </c>
    </row>
    <row r="2" ht="23.25">
      <c r="R2" s="21" t="s">
        <v>31</v>
      </c>
    </row>
    <row r="3" ht="23.25">
      <c r="R3" s="21" t="s">
        <v>32</v>
      </c>
    </row>
    <row r="4" ht="23.25">
      <c r="R4" s="21" t="s">
        <v>33</v>
      </c>
    </row>
    <row r="5" ht="23.25">
      <c r="R5" s="21" t="s">
        <v>34</v>
      </c>
    </row>
    <row r="6" ht="23.25">
      <c r="AA6" s="20"/>
    </row>
    <row r="8" spans="1:27" ht="89.25" customHeight="1" thickBot="1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23.25" customHeight="1">
      <c r="A9" s="37"/>
      <c r="B9" s="39"/>
      <c r="C9" s="31" t="s">
        <v>1</v>
      </c>
      <c r="D9" s="31"/>
      <c r="E9" s="31"/>
      <c r="F9" s="31"/>
      <c r="G9" s="31"/>
      <c r="H9" s="31" t="s">
        <v>2</v>
      </c>
      <c r="I9" s="31"/>
      <c r="J9" s="31"/>
      <c r="K9" s="31"/>
      <c r="L9" s="31"/>
      <c r="M9" s="31" t="s">
        <v>26</v>
      </c>
      <c r="N9" s="31"/>
      <c r="O9" s="31"/>
      <c r="P9" s="31"/>
      <c r="Q9" s="31"/>
      <c r="R9" s="31" t="s">
        <v>27</v>
      </c>
      <c r="S9" s="31"/>
      <c r="T9" s="31"/>
      <c r="U9" s="31"/>
      <c r="V9" s="31"/>
      <c r="W9" s="31" t="s">
        <v>28</v>
      </c>
      <c r="X9" s="31"/>
      <c r="Y9" s="31"/>
      <c r="Z9" s="31"/>
      <c r="AA9" s="32"/>
    </row>
    <row r="10" spans="1:27" ht="18.75">
      <c r="A10" s="38"/>
      <c r="B10" s="40"/>
      <c r="C10" s="34" t="s">
        <v>3</v>
      </c>
      <c r="D10" s="34"/>
      <c r="E10" s="34"/>
      <c r="F10" s="34"/>
      <c r="G10" s="35" t="s">
        <v>29</v>
      </c>
      <c r="H10" s="34" t="s">
        <v>3</v>
      </c>
      <c r="I10" s="34"/>
      <c r="J10" s="34"/>
      <c r="K10" s="34"/>
      <c r="L10" s="30" t="s">
        <v>29</v>
      </c>
      <c r="M10" s="34" t="s">
        <v>3</v>
      </c>
      <c r="N10" s="34"/>
      <c r="O10" s="34"/>
      <c r="P10" s="34"/>
      <c r="Q10" s="30" t="s">
        <v>29</v>
      </c>
      <c r="R10" s="34" t="s">
        <v>3</v>
      </c>
      <c r="S10" s="34"/>
      <c r="T10" s="34"/>
      <c r="U10" s="34"/>
      <c r="V10" s="30" t="s">
        <v>29</v>
      </c>
      <c r="W10" s="34" t="s">
        <v>3</v>
      </c>
      <c r="X10" s="34"/>
      <c r="Y10" s="34"/>
      <c r="Z10" s="34"/>
      <c r="AA10" s="33" t="s">
        <v>29</v>
      </c>
    </row>
    <row r="11" spans="1:27" ht="244.5" customHeight="1">
      <c r="A11" s="38"/>
      <c r="B11" s="40"/>
      <c r="C11" s="11" t="s">
        <v>4</v>
      </c>
      <c r="D11" s="11" t="s">
        <v>5</v>
      </c>
      <c r="E11" s="11" t="s">
        <v>6</v>
      </c>
      <c r="F11" s="11" t="s">
        <v>7</v>
      </c>
      <c r="G11" s="35"/>
      <c r="H11" s="11" t="s">
        <v>4</v>
      </c>
      <c r="I11" s="11" t="s">
        <v>5</v>
      </c>
      <c r="J11" s="11" t="s">
        <v>6</v>
      </c>
      <c r="K11" s="11" t="s">
        <v>7</v>
      </c>
      <c r="L11" s="30"/>
      <c r="M11" s="11" t="s">
        <v>4</v>
      </c>
      <c r="N11" s="11" t="s">
        <v>5</v>
      </c>
      <c r="O11" s="11" t="s">
        <v>6</v>
      </c>
      <c r="P11" s="11" t="s">
        <v>7</v>
      </c>
      <c r="Q11" s="30"/>
      <c r="R11" s="11" t="s">
        <v>4</v>
      </c>
      <c r="S11" s="11" t="s">
        <v>5</v>
      </c>
      <c r="T11" s="11" t="s">
        <v>6</v>
      </c>
      <c r="U11" s="11" t="s">
        <v>7</v>
      </c>
      <c r="V11" s="30"/>
      <c r="W11" s="11" t="s">
        <v>4</v>
      </c>
      <c r="X11" s="11" t="s">
        <v>5</v>
      </c>
      <c r="Y11" s="11" t="s">
        <v>6</v>
      </c>
      <c r="Z11" s="11" t="s">
        <v>7</v>
      </c>
      <c r="AA11" s="33"/>
    </row>
    <row r="12" spans="1:27" ht="78.75" customHeight="1">
      <c r="A12" s="13" t="s">
        <v>8</v>
      </c>
      <c r="B12" s="5" t="s">
        <v>9</v>
      </c>
      <c r="C12" s="12">
        <v>136441</v>
      </c>
      <c r="D12" s="12">
        <v>117375</v>
      </c>
      <c r="E12" s="12">
        <v>15360</v>
      </c>
      <c r="F12" s="12">
        <v>1077</v>
      </c>
      <c r="G12" s="17">
        <f>D12/C12*100</f>
        <v>86.02619447233603</v>
      </c>
      <c r="H12" s="12">
        <v>136441</v>
      </c>
      <c r="I12" s="12">
        <v>117375</v>
      </c>
      <c r="J12" s="12">
        <v>15360</v>
      </c>
      <c r="K12" s="12">
        <v>1077</v>
      </c>
      <c r="L12" s="17">
        <f>I12/H12*100</f>
        <v>86.02619447233603</v>
      </c>
      <c r="M12" s="12">
        <v>136441</v>
      </c>
      <c r="N12" s="12">
        <v>117375</v>
      </c>
      <c r="O12" s="12">
        <v>15360</v>
      </c>
      <c r="P12" s="12">
        <v>1077</v>
      </c>
      <c r="Q12" s="17">
        <f>N12/M12*100</f>
        <v>86.02619447233603</v>
      </c>
      <c r="R12" s="12">
        <v>136441</v>
      </c>
      <c r="S12" s="12">
        <v>122004</v>
      </c>
      <c r="T12" s="12">
        <v>15725</v>
      </c>
      <c r="U12" s="12">
        <v>1077</v>
      </c>
      <c r="V12" s="17">
        <f>S12/R12*100</f>
        <v>89.41886969459327</v>
      </c>
      <c r="W12" s="12">
        <v>136441</v>
      </c>
      <c r="X12" s="12">
        <v>122004</v>
      </c>
      <c r="Y12" s="12">
        <v>15725</v>
      </c>
      <c r="Z12" s="12">
        <v>1077</v>
      </c>
      <c r="AA12" s="17">
        <f>X12/W12*100</f>
        <v>89.41886969459327</v>
      </c>
    </row>
    <row r="13" spans="1:27" ht="30.75" customHeight="1">
      <c r="A13" s="13" t="s">
        <v>10</v>
      </c>
      <c r="B13" s="3" t="s">
        <v>11</v>
      </c>
      <c r="C13" s="4">
        <v>7478</v>
      </c>
      <c r="D13" s="2">
        <v>5521</v>
      </c>
      <c r="E13" s="2">
        <v>445</v>
      </c>
      <c r="F13" s="2">
        <v>135</v>
      </c>
      <c r="G13" s="17">
        <f aca="true" t="shared" si="0" ref="G13:G20">D13/C13*100</f>
        <v>73.82990104305964</v>
      </c>
      <c r="H13" s="4">
        <v>7478</v>
      </c>
      <c r="I13" s="2">
        <v>5521</v>
      </c>
      <c r="J13" s="2">
        <v>445</v>
      </c>
      <c r="K13" s="2">
        <v>135</v>
      </c>
      <c r="L13" s="17">
        <f>I13/H13*100</f>
        <v>73.82990104305964</v>
      </c>
      <c r="M13" s="4">
        <v>7478</v>
      </c>
      <c r="N13" s="2">
        <v>5521</v>
      </c>
      <c r="O13" s="2">
        <v>445</v>
      </c>
      <c r="P13" s="2">
        <v>135</v>
      </c>
      <c r="Q13" s="17">
        <f>N13/M13*100</f>
        <v>73.82990104305964</v>
      </c>
      <c r="R13" s="4">
        <v>7478</v>
      </c>
      <c r="S13" s="2">
        <v>5982</v>
      </c>
      <c r="T13" s="2">
        <v>445</v>
      </c>
      <c r="U13" s="2">
        <v>135</v>
      </c>
      <c r="V13" s="17">
        <f>S13/R13*100</f>
        <v>79.99465097619685</v>
      </c>
      <c r="W13" s="4">
        <v>7478</v>
      </c>
      <c r="X13" s="2">
        <v>5982</v>
      </c>
      <c r="Y13" s="2">
        <v>445</v>
      </c>
      <c r="Z13" s="2">
        <v>135</v>
      </c>
      <c r="AA13" s="17">
        <f>X13/W13*100</f>
        <v>79.99465097619685</v>
      </c>
    </row>
    <row r="14" spans="1:27" ht="117" customHeight="1">
      <c r="A14" s="13" t="s">
        <v>12</v>
      </c>
      <c r="B14" s="5" t="s">
        <v>13</v>
      </c>
      <c r="C14" s="6">
        <v>871</v>
      </c>
      <c r="D14" s="2">
        <v>752</v>
      </c>
      <c r="E14" s="2">
        <v>26.6</v>
      </c>
      <c r="F14" s="2">
        <v>239.4</v>
      </c>
      <c r="G14" s="17">
        <f t="shared" si="0"/>
        <v>86.33754305396096</v>
      </c>
      <c r="H14" s="6">
        <v>871</v>
      </c>
      <c r="I14" s="2">
        <v>752</v>
      </c>
      <c r="J14" s="2">
        <v>26.6</v>
      </c>
      <c r="K14" s="2">
        <v>239.4</v>
      </c>
      <c r="L14" s="17">
        <f>I14/H14*100</f>
        <v>86.33754305396096</v>
      </c>
      <c r="M14" s="6">
        <v>871</v>
      </c>
      <c r="N14" s="2">
        <v>752</v>
      </c>
      <c r="O14" s="2">
        <v>26.6</v>
      </c>
      <c r="P14" s="2">
        <v>239.4</v>
      </c>
      <c r="Q14" s="17">
        <f>N14/M14*100</f>
        <v>86.33754305396096</v>
      </c>
      <c r="R14" s="6">
        <v>871</v>
      </c>
      <c r="S14" s="2">
        <v>762</v>
      </c>
      <c r="T14" s="2">
        <v>26.6</v>
      </c>
      <c r="U14" s="2">
        <v>239.4</v>
      </c>
      <c r="V14" s="17">
        <f>S14/R14*100</f>
        <v>87.48564867967853</v>
      </c>
      <c r="W14" s="6">
        <v>871</v>
      </c>
      <c r="X14" s="2">
        <v>762</v>
      </c>
      <c r="Y14" s="2">
        <v>26.6</v>
      </c>
      <c r="Z14" s="2">
        <v>239.4</v>
      </c>
      <c r="AA14" s="17">
        <f>X14/W14*100</f>
        <v>87.48564867967853</v>
      </c>
    </row>
    <row r="15" spans="1:27" ht="46.5" customHeight="1">
      <c r="A15" s="13" t="s">
        <v>14</v>
      </c>
      <c r="B15" s="5" t="s">
        <v>15</v>
      </c>
      <c r="C15" s="6">
        <v>0</v>
      </c>
      <c r="D15" s="7">
        <v>0</v>
      </c>
      <c r="E15" s="7">
        <v>0</v>
      </c>
      <c r="F15" s="7">
        <v>0</v>
      </c>
      <c r="G15" s="17">
        <v>0</v>
      </c>
      <c r="H15" s="6">
        <v>0</v>
      </c>
      <c r="I15" s="7">
        <v>0</v>
      </c>
      <c r="J15" s="7">
        <v>0</v>
      </c>
      <c r="K15" s="7">
        <v>0</v>
      </c>
      <c r="L15" s="17">
        <v>0</v>
      </c>
      <c r="M15" s="6">
        <v>0</v>
      </c>
      <c r="N15" s="7">
        <v>0</v>
      </c>
      <c r="O15" s="7">
        <v>0</v>
      </c>
      <c r="P15" s="7">
        <v>0</v>
      </c>
      <c r="Q15" s="17">
        <v>0</v>
      </c>
      <c r="R15" s="6">
        <v>0</v>
      </c>
      <c r="S15" s="7">
        <v>0</v>
      </c>
      <c r="T15" s="7">
        <v>0</v>
      </c>
      <c r="U15" s="7">
        <v>0</v>
      </c>
      <c r="V15" s="17">
        <v>0</v>
      </c>
      <c r="W15" s="6">
        <v>0</v>
      </c>
      <c r="X15" s="7">
        <v>0</v>
      </c>
      <c r="Y15" s="7">
        <v>0</v>
      </c>
      <c r="Z15" s="7">
        <v>0</v>
      </c>
      <c r="AA15" s="17">
        <v>0</v>
      </c>
    </row>
    <row r="16" spans="1:27" ht="33.75" customHeight="1">
      <c r="A16" s="13" t="s">
        <v>16</v>
      </c>
      <c r="B16" s="1" t="s">
        <v>17</v>
      </c>
      <c r="C16" s="2">
        <v>445</v>
      </c>
      <c r="D16" s="8">
        <v>0</v>
      </c>
      <c r="E16" s="2">
        <v>0</v>
      </c>
      <c r="F16" s="2">
        <v>445</v>
      </c>
      <c r="G16" s="17">
        <f t="shared" si="0"/>
        <v>0</v>
      </c>
      <c r="H16" s="2">
        <v>445</v>
      </c>
      <c r="I16" s="8">
        <v>0</v>
      </c>
      <c r="J16" s="2">
        <v>0</v>
      </c>
      <c r="K16" s="2">
        <v>445</v>
      </c>
      <c r="L16" s="17">
        <f>I16/H16*100</f>
        <v>0</v>
      </c>
      <c r="M16" s="2">
        <v>445</v>
      </c>
      <c r="N16" s="8">
        <v>0</v>
      </c>
      <c r="O16" s="2">
        <v>0</v>
      </c>
      <c r="P16" s="2">
        <v>445</v>
      </c>
      <c r="Q16" s="17">
        <f>N16/M16*100</f>
        <v>0</v>
      </c>
      <c r="R16" s="2">
        <v>445</v>
      </c>
      <c r="S16" s="8">
        <v>0</v>
      </c>
      <c r="T16" s="2">
        <v>0</v>
      </c>
      <c r="U16" s="2">
        <v>445</v>
      </c>
      <c r="V16" s="17">
        <f>S16/R16*100</f>
        <v>0</v>
      </c>
      <c r="W16" s="2">
        <v>445</v>
      </c>
      <c r="X16" s="8">
        <v>0</v>
      </c>
      <c r="Y16" s="2">
        <v>0</v>
      </c>
      <c r="Z16" s="2">
        <v>445</v>
      </c>
      <c r="AA16" s="17">
        <f>X16/W16*100</f>
        <v>0</v>
      </c>
    </row>
    <row r="17" spans="1:27" ht="23.25" customHeight="1">
      <c r="A17" s="13" t="s">
        <v>18</v>
      </c>
      <c r="B17" s="1" t="s">
        <v>19</v>
      </c>
      <c r="C17" s="2">
        <v>3443</v>
      </c>
      <c r="D17" s="2">
        <v>0</v>
      </c>
      <c r="E17" s="2">
        <v>0</v>
      </c>
      <c r="F17" s="2">
        <v>3443</v>
      </c>
      <c r="G17" s="17">
        <f t="shared" si="0"/>
        <v>0</v>
      </c>
      <c r="H17" s="2">
        <v>3443</v>
      </c>
      <c r="I17" s="2">
        <v>0</v>
      </c>
      <c r="J17" s="2">
        <v>0</v>
      </c>
      <c r="K17" s="2">
        <v>3443</v>
      </c>
      <c r="L17" s="17">
        <f>I17/H17*100</f>
        <v>0</v>
      </c>
      <c r="M17" s="2">
        <v>3443</v>
      </c>
      <c r="N17" s="2">
        <v>0</v>
      </c>
      <c r="O17" s="2">
        <v>0</v>
      </c>
      <c r="P17" s="2">
        <v>3443</v>
      </c>
      <c r="Q17" s="17">
        <f>N17/M17*100</f>
        <v>0</v>
      </c>
      <c r="R17" s="2">
        <v>3443</v>
      </c>
      <c r="S17" s="2">
        <v>0</v>
      </c>
      <c r="T17" s="2">
        <v>0</v>
      </c>
      <c r="U17" s="2">
        <v>3443</v>
      </c>
      <c r="V17" s="17">
        <f>S17/R17*100</f>
        <v>0</v>
      </c>
      <c r="W17" s="2">
        <v>3443</v>
      </c>
      <c r="X17" s="2">
        <v>0</v>
      </c>
      <c r="Y17" s="2">
        <v>0</v>
      </c>
      <c r="Z17" s="2">
        <v>3443</v>
      </c>
      <c r="AA17" s="17">
        <f>X17/W17*100</f>
        <v>0</v>
      </c>
    </row>
    <row r="18" spans="1:27" ht="15.75">
      <c r="A18" s="13" t="s">
        <v>20</v>
      </c>
      <c r="B18" s="1" t="s">
        <v>21</v>
      </c>
      <c r="C18" s="2">
        <v>719</v>
      </c>
      <c r="D18" s="2">
        <v>0</v>
      </c>
      <c r="E18" s="2">
        <v>0</v>
      </c>
      <c r="F18" s="2">
        <v>719</v>
      </c>
      <c r="G18" s="17">
        <f t="shared" si="0"/>
        <v>0</v>
      </c>
      <c r="H18" s="2">
        <v>719</v>
      </c>
      <c r="I18" s="2">
        <v>0</v>
      </c>
      <c r="J18" s="2">
        <v>0</v>
      </c>
      <c r="K18" s="2">
        <v>719</v>
      </c>
      <c r="L18" s="17">
        <f>I18/H18*100</f>
        <v>0</v>
      </c>
      <c r="M18" s="2">
        <v>719</v>
      </c>
      <c r="N18" s="2">
        <v>0</v>
      </c>
      <c r="O18" s="2">
        <v>0</v>
      </c>
      <c r="P18" s="2">
        <v>719</v>
      </c>
      <c r="Q18" s="17">
        <f>N18/M18*100</f>
        <v>0</v>
      </c>
      <c r="R18" s="2">
        <v>719</v>
      </c>
      <c r="S18" s="2">
        <v>0</v>
      </c>
      <c r="T18" s="2">
        <v>0</v>
      </c>
      <c r="U18" s="2">
        <v>719</v>
      </c>
      <c r="V18" s="17">
        <f>S18/R18*100</f>
        <v>0</v>
      </c>
      <c r="W18" s="2">
        <v>719</v>
      </c>
      <c r="X18" s="2">
        <v>0</v>
      </c>
      <c r="Y18" s="2">
        <v>0</v>
      </c>
      <c r="Z18" s="2">
        <v>719</v>
      </c>
      <c r="AA18" s="17">
        <f>X18/W18*100</f>
        <v>0</v>
      </c>
    </row>
    <row r="19" spans="1:27" ht="63" customHeight="1">
      <c r="A19" s="13" t="s">
        <v>22</v>
      </c>
      <c r="B19" s="1" t="s">
        <v>23</v>
      </c>
      <c r="C19" s="2">
        <v>0</v>
      </c>
      <c r="D19" s="2">
        <v>0</v>
      </c>
      <c r="E19" s="2">
        <v>0</v>
      </c>
      <c r="F19" s="2">
        <v>0</v>
      </c>
      <c r="G19" s="17" t="s">
        <v>44</v>
      </c>
      <c r="H19" s="2">
        <v>0</v>
      </c>
      <c r="I19" s="2">
        <v>0</v>
      </c>
      <c r="J19" s="2">
        <v>0</v>
      </c>
      <c r="K19" s="2">
        <v>0</v>
      </c>
      <c r="L19" s="17" t="s">
        <v>44</v>
      </c>
      <c r="M19" s="2">
        <v>0</v>
      </c>
      <c r="N19" s="2">
        <v>0</v>
      </c>
      <c r="O19" s="2">
        <v>0</v>
      </c>
      <c r="P19" s="2">
        <v>0</v>
      </c>
      <c r="Q19" s="17" t="s">
        <v>44</v>
      </c>
      <c r="R19" s="2">
        <v>0</v>
      </c>
      <c r="S19" s="2">
        <v>0</v>
      </c>
      <c r="T19" s="2">
        <v>0</v>
      </c>
      <c r="U19" s="2">
        <v>0</v>
      </c>
      <c r="V19" s="17" t="s">
        <v>44</v>
      </c>
      <c r="W19" s="2">
        <v>0</v>
      </c>
      <c r="X19" s="2">
        <v>0</v>
      </c>
      <c r="Y19" s="2">
        <v>0</v>
      </c>
      <c r="Z19" s="2">
        <v>0</v>
      </c>
      <c r="AA19" s="17" t="s">
        <v>44</v>
      </c>
    </row>
    <row r="20" spans="1:27" ht="52.5" customHeight="1" thickBot="1">
      <c r="A20" s="14" t="s">
        <v>24</v>
      </c>
      <c r="B20" s="15" t="s">
        <v>25</v>
      </c>
      <c r="C20" s="15">
        <v>149397</v>
      </c>
      <c r="D20" s="16">
        <f>SUM(D12:D19)</f>
        <v>123648</v>
      </c>
      <c r="E20" s="15">
        <f>SUM(E12:E19)</f>
        <v>15831.6</v>
      </c>
      <c r="F20" s="15">
        <f>SUM(F12:F19)</f>
        <v>6058.4</v>
      </c>
      <c r="G20" s="19">
        <f t="shared" si="0"/>
        <v>82.76471415088656</v>
      </c>
      <c r="H20" s="15">
        <v>149397</v>
      </c>
      <c r="I20" s="16">
        <f>SUM(I12:I19)</f>
        <v>123648</v>
      </c>
      <c r="J20" s="15">
        <f>SUM(J12:J19)</f>
        <v>15831.6</v>
      </c>
      <c r="K20" s="15">
        <f>SUM(K12:K19)</f>
        <v>6058.4</v>
      </c>
      <c r="L20" s="19">
        <f>I20/H20*100</f>
        <v>82.76471415088656</v>
      </c>
      <c r="M20" s="15">
        <v>149397</v>
      </c>
      <c r="N20" s="16">
        <f>SUM(N12:N19)</f>
        <v>123648</v>
      </c>
      <c r="O20" s="15">
        <f>SUM(O12:O19)</f>
        <v>15831.6</v>
      </c>
      <c r="P20" s="15">
        <f>SUM(P12:P19)</f>
        <v>6058.4</v>
      </c>
      <c r="Q20" s="19">
        <f>N20/M20*100</f>
        <v>82.76471415088656</v>
      </c>
      <c r="R20" s="15">
        <v>149397</v>
      </c>
      <c r="S20" s="16">
        <f>SUM(S12:S19)</f>
        <v>128748</v>
      </c>
      <c r="T20" s="15">
        <f>SUM(T12:T19)</f>
        <v>16196.6</v>
      </c>
      <c r="U20" s="15">
        <f>SUM(U12:U19)</f>
        <v>6058.4</v>
      </c>
      <c r="V20" s="19">
        <f>S20/R20*100</f>
        <v>86.17843731801842</v>
      </c>
      <c r="W20" s="15">
        <v>149397</v>
      </c>
      <c r="X20" s="16">
        <f>SUM(X12:X19)</f>
        <v>128748</v>
      </c>
      <c r="Y20" s="15">
        <f>SUM(Y12:Y19)</f>
        <v>16196.6</v>
      </c>
      <c r="Z20" s="15">
        <f>SUM(Z12:Z19)</f>
        <v>6058.4</v>
      </c>
      <c r="AA20" s="19">
        <f>X20/W20*100</f>
        <v>86.17843731801842</v>
      </c>
    </row>
    <row r="21" ht="15">
      <c r="A21" s="9"/>
    </row>
    <row r="22" spans="1:27" ht="27">
      <c r="A22" s="9"/>
      <c r="B22" s="29" t="s">
        <v>30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</row>
    <row r="23" spans="1:27" ht="27">
      <c r="A23" s="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</row>
    <row r="24" spans="1:27" ht="27">
      <c r="A24" s="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</row>
  </sheetData>
  <sheetProtection/>
  <mergeCells count="19">
    <mergeCell ref="R10:U10"/>
    <mergeCell ref="W10:Z10"/>
    <mergeCell ref="L10:L11"/>
    <mergeCell ref="A8:AA8"/>
    <mergeCell ref="A9:A11"/>
    <mergeCell ref="B9:B11"/>
    <mergeCell ref="M9:Q9"/>
    <mergeCell ref="H10:K10"/>
    <mergeCell ref="M10:P10"/>
    <mergeCell ref="B22:Z24"/>
    <mergeCell ref="Q10:Q11"/>
    <mergeCell ref="R9:V9"/>
    <mergeCell ref="V10:V11"/>
    <mergeCell ref="W9:AA9"/>
    <mergeCell ref="AA10:AA11"/>
    <mergeCell ref="C10:F10"/>
    <mergeCell ref="C9:G9"/>
    <mergeCell ref="G10:G11"/>
    <mergeCell ref="H9:L9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5"/>
  <sheetViews>
    <sheetView workbookViewId="0" topLeftCell="A1">
      <selection activeCell="B12" sqref="B12"/>
    </sheetView>
  </sheetViews>
  <sheetFormatPr defaultColWidth="9.140625" defaultRowHeight="15"/>
  <cols>
    <col min="1" max="1" width="38.7109375" style="22" customWidth="1"/>
    <col min="2" max="2" width="46.28125" style="22" customWidth="1"/>
    <col min="3" max="16384" width="9.00390625" style="22" customWidth="1"/>
  </cols>
  <sheetData>
    <row r="1" s="24" customFormat="1" ht="12.75">
      <c r="B1" s="28" t="s">
        <v>43</v>
      </c>
    </row>
    <row r="2" s="24" customFormat="1" ht="12.75">
      <c r="B2" s="25"/>
    </row>
    <row r="3" s="24" customFormat="1" ht="12.75">
      <c r="B3" s="25"/>
    </row>
    <row r="4" s="24" customFormat="1" ht="12.75">
      <c r="B4" s="25"/>
    </row>
    <row r="5" s="24" customFormat="1" ht="12.75">
      <c r="B5" s="25"/>
    </row>
    <row r="6" ht="15.75">
      <c r="N6" s="23"/>
    </row>
    <row r="7" ht="15.75">
      <c r="N7" s="23"/>
    </row>
    <row r="8" ht="15.75">
      <c r="N8" s="23"/>
    </row>
    <row r="9" ht="15.75">
      <c r="N9" s="23"/>
    </row>
    <row r="10" spans="1:2" ht="58.5" customHeight="1">
      <c r="A10" s="41" t="s">
        <v>36</v>
      </c>
      <c r="B10" s="41"/>
    </row>
    <row r="12" spans="1:2" ht="63">
      <c r="A12" s="26" t="s">
        <v>37</v>
      </c>
      <c r="B12" s="26" t="s">
        <v>38</v>
      </c>
    </row>
    <row r="13" spans="1:2" ht="31.5">
      <c r="A13" s="27" t="s">
        <v>40</v>
      </c>
      <c r="B13" s="26" t="s">
        <v>39</v>
      </c>
    </row>
    <row r="14" spans="1:2" ht="31.5" customHeight="1">
      <c r="A14" s="42" t="s">
        <v>41</v>
      </c>
      <c r="B14" s="42"/>
    </row>
    <row r="15" spans="1:2" ht="47.25" customHeight="1">
      <c r="A15" s="43" t="s">
        <v>42</v>
      </c>
      <c r="B15" s="43"/>
    </row>
  </sheetData>
  <sheetProtection/>
  <mergeCells count="3">
    <mergeCell ref="A10:B10"/>
    <mergeCell ref="A14:B14"/>
    <mergeCell ref="A15:B15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Кучеренко</dc:creator>
  <cp:keywords/>
  <dc:description/>
  <cp:lastModifiedBy>Admin</cp:lastModifiedBy>
  <cp:lastPrinted>2010-12-08T08:14:31Z</cp:lastPrinted>
  <dcterms:created xsi:type="dcterms:W3CDTF">2010-12-01T13:54:44Z</dcterms:created>
  <dcterms:modified xsi:type="dcterms:W3CDTF">2011-04-20T13:54:28Z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c:\Мои документы\2010\607 Указ Президента  в части земельного налога\Форма.xls</vt:lpwstr>
  </property>
</Properties>
</file>